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4\Documentos\"/>
    </mc:Choice>
  </mc:AlternateContent>
  <bookViews>
    <workbookView xWindow="-120" yWindow="-120" windowWidth="29040" windowHeight="15840" firstSheet="1" activeTab="1"/>
  </bookViews>
  <sheets>
    <sheet name="vfplan" sheetId="1" state="hidden" r:id="rId1"/>
    <sheet name="PAYBAC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5" l="1"/>
  <c r="F9" i="5" s="1"/>
  <c r="G9" i="5" s="1"/>
  <c r="H9" i="5" s="1"/>
  <c r="I9" i="5" s="1"/>
  <c r="D9" i="5"/>
  <c r="D10" i="5" s="1"/>
  <c r="C10" i="1" l="1"/>
  <c r="D8" i="1"/>
  <c r="E8" i="1" s="1"/>
  <c r="F8" i="1" l="1"/>
  <c r="F6" i="1"/>
  <c r="E6" i="1"/>
  <c r="G8" i="1" l="1"/>
  <c r="G6" i="1"/>
  <c r="H8" i="1" l="1"/>
  <c r="H6" i="1"/>
  <c r="I8" i="1" l="1"/>
  <c r="I6" i="1"/>
</calcChain>
</file>

<file path=xl/sharedStrings.xml><?xml version="1.0" encoding="utf-8"?>
<sst xmlns="http://schemas.openxmlformats.org/spreadsheetml/2006/main" count="9" uniqueCount="9">
  <si>
    <t>periodos</t>
  </si>
  <si>
    <t>tasa</t>
  </si>
  <si>
    <t>interes+interes</t>
  </si>
  <si>
    <t>VFPLAN</t>
  </si>
  <si>
    <t>indetifica valores a futuro en n periodo, cuando las tasas son variables</t>
  </si>
  <si>
    <t>PERIODOS</t>
  </si>
  <si>
    <t>FLUJOS DE CAJA</t>
  </si>
  <si>
    <t>PAYBACK</t>
  </si>
  <si>
    <t>FLUJOS DE CAJA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</si>
</sst>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9" fontId="0" fillId="0" borderId="0" xfId="0" applyNumberFormat="1"/>
    <xf numFmtId="10" fontId="0" fillId="0" borderId="0" xfId="0" applyNumberFormat="1"/>
    <xf numFmtId="6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1"/>
  <sheetViews>
    <sheetView showGridLines="0" topLeftCell="C1" workbookViewId="0">
      <selection activeCell="D12" sqref="D12"/>
    </sheetView>
  </sheetViews>
  <sheetFormatPr baseColWidth="10" defaultRowHeight="15" x14ac:dyDescent="0.25"/>
  <sheetData>
    <row r="5" spans="3:9" x14ac:dyDescent="0.25">
      <c r="C5" t="s">
        <v>0</v>
      </c>
      <c r="D5">
        <v>0</v>
      </c>
      <c r="E5">
        <v>1</v>
      </c>
      <c r="F5">
        <v>2</v>
      </c>
      <c r="G5">
        <v>3</v>
      </c>
      <c r="H5">
        <v>4</v>
      </c>
      <c r="I5">
        <v>5</v>
      </c>
    </row>
    <row r="6" spans="3:9" x14ac:dyDescent="0.25">
      <c r="D6" s="1">
        <v>100000</v>
      </c>
      <c r="E6" s="1">
        <f>+D8</f>
        <v>100000</v>
      </c>
      <c r="F6" s="1">
        <f>+E8</f>
        <v>108000</v>
      </c>
      <c r="G6" s="1">
        <f>+F8</f>
        <v>115020</v>
      </c>
      <c r="H6" s="1">
        <f t="shared" ref="H6:I6" si="0">+G8</f>
        <v>120195.9</v>
      </c>
      <c r="I6" s="1">
        <f t="shared" si="0"/>
        <v>122599.818</v>
      </c>
    </row>
    <row r="7" spans="3:9" x14ac:dyDescent="0.25">
      <c r="C7" t="s">
        <v>1</v>
      </c>
      <c r="E7" s="2">
        <v>0.08</v>
      </c>
      <c r="F7" s="3">
        <v>6.5000000000000002E-2</v>
      </c>
      <c r="G7" s="3">
        <v>4.4999999999999998E-2</v>
      </c>
      <c r="H7" s="2">
        <v>0.02</v>
      </c>
      <c r="I7" s="3">
        <v>1.2E-2</v>
      </c>
    </row>
    <row r="8" spans="3:9" x14ac:dyDescent="0.25">
      <c r="C8" t="s">
        <v>2</v>
      </c>
      <c r="D8" s="1">
        <f>+D6</f>
        <v>100000</v>
      </c>
      <c r="E8" s="1">
        <f>+D8*(1+E7)</f>
        <v>108000</v>
      </c>
      <c r="F8" s="1">
        <f>+E8*(1+F7)</f>
        <v>115020</v>
      </c>
      <c r="G8" s="1">
        <f t="shared" ref="G8:I8" si="1">+F8*(1+G7)</f>
        <v>120195.9</v>
      </c>
      <c r="H8" s="1">
        <f t="shared" si="1"/>
        <v>122599.818</v>
      </c>
      <c r="I8" s="4">
        <f t="shared" si="1"/>
        <v>124071.015816</v>
      </c>
    </row>
    <row r="10" spans="3:9" x14ac:dyDescent="0.25">
      <c r="C10" s="4">
        <f>+FVSCHEDULE(D6,E7:I7)</f>
        <v>124071.015816</v>
      </c>
    </row>
    <row r="11" spans="3:9" x14ac:dyDescent="0.25">
      <c r="C11" t="s">
        <v>3</v>
      </c>
      <c r="D1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0"/>
  <sheetViews>
    <sheetView showGridLines="0" tabSelected="1" workbookViewId="0">
      <selection activeCell="C28" sqref="C28"/>
    </sheetView>
  </sheetViews>
  <sheetFormatPr baseColWidth="10" defaultRowHeight="15" x14ac:dyDescent="0.25"/>
  <cols>
    <col min="2" max="2" width="1.140625" customWidth="1"/>
    <col min="3" max="3" width="27.28515625" customWidth="1"/>
  </cols>
  <sheetData>
    <row r="4" spans="3:9" x14ac:dyDescent="0.25">
      <c r="E4" s="5" t="s">
        <v>7</v>
      </c>
    </row>
    <row r="7" spans="3:9" x14ac:dyDescent="0.25">
      <c r="C7" t="s">
        <v>5</v>
      </c>
      <c r="D7">
        <v>0</v>
      </c>
      <c r="E7">
        <v>1</v>
      </c>
      <c r="F7">
        <v>2</v>
      </c>
      <c r="G7">
        <v>3</v>
      </c>
      <c r="H7">
        <v>4</v>
      </c>
      <c r="I7">
        <v>5</v>
      </c>
    </row>
    <row r="8" spans="3:9" x14ac:dyDescent="0.25">
      <c r="C8" t="s">
        <v>6</v>
      </c>
      <c r="D8" s="1">
        <v>-230000</v>
      </c>
      <c r="E8" s="1">
        <v>50000</v>
      </c>
      <c r="F8" s="1">
        <v>75000</v>
      </c>
      <c r="G8" s="1">
        <v>95000</v>
      </c>
      <c r="H8" s="1">
        <v>120000</v>
      </c>
      <c r="I8" s="1">
        <v>135000</v>
      </c>
    </row>
    <row r="9" spans="3:9" x14ac:dyDescent="0.25">
      <c r="C9" t="s">
        <v>8</v>
      </c>
      <c r="D9" s="1">
        <f>+D8</f>
        <v>-230000</v>
      </c>
      <c r="E9" s="1">
        <f>+E8+D9</f>
        <v>-180000</v>
      </c>
      <c r="F9" s="1">
        <f>+F8+E9</f>
        <v>-105000</v>
      </c>
      <c r="G9" s="1">
        <f t="shared" ref="G9:I9" si="0">+G8+F9</f>
        <v>-10000</v>
      </c>
      <c r="H9" s="1">
        <f t="shared" si="0"/>
        <v>110000</v>
      </c>
      <c r="I9" s="1">
        <f t="shared" si="0"/>
        <v>245000</v>
      </c>
    </row>
    <row r="10" spans="3:9" x14ac:dyDescent="0.25">
      <c r="D10">
        <f>+COUNTIF(D9:I9,"&lt;0")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vfplan</vt:lpstr>
      <vt:lpstr>PAYBACK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2019-11-12T03:45:09Z</dcterms:created>
  <dcterms:modified xsi:type="dcterms:W3CDTF">2020-06-26T02:26:54Z</dcterms:modified>
</cp:coreProperties>
</file>